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AppData\Roaming\VNPT Plugin\Files\FileTemp\"/>
    </mc:Choice>
  </mc:AlternateContent>
  <bookViews>
    <workbookView xWindow="-108" yWindow="-108" windowWidth="19416" windowHeight="11496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E15" i="1"/>
  <c r="F15" i="1"/>
  <c r="G15" i="1"/>
  <c r="C15" i="1"/>
  <c r="D11" i="1"/>
  <c r="E11" i="1"/>
  <c r="F11" i="1"/>
  <c r="G11" i="1"/>
  <c r="C11" i="1"/>
  <c r="D7" i="1"/>
  <c r="E7" i="1"/>
  <c r="F7" i="1"/>
  <c r="G7" i="1"/>
  <c r="C7" i="1"/>
  <c r="H17" i="1"/>
  <c r="H16" i="1"/>
  <c r="H15" i="1" s="1"/>
  <c r="H13" i="1"/>
  <c r="H14" i="1"/>
  <c r="H12" i="1"/>
  <c r="H10" i="1"/>
  <c r="H9" i="1"/>
  <c r="H8" i="1"/>
  <c r="C18" i="1" l="1"/>
  <c r="G18" i="1"/>
  <c r="E18" i="1"/>
  <c r="D18" i="1"/>
  <c r="H7" i="1"/>
  <c r="H11" i="1"/>
  <c r="H18" i="1" s="1"/>
  <c r="F18" i="1"/>
</calcChain>
</file>

<file path=xl/sharedStrings.xml><?xml version="1.0" encoding="utf-8"?>
<sst xmlns="http://schemas.openxmlformats.org/spreadsheetml/2006/main" count="27" uniqueCount="27">
  <si>
    <t>STT</t>
  </si>
  <si>
    <t>Đơn vị</t>
  </si>
  <si>
    <t>Số lớp</t>
  </si>
  <si>
    <t>CBQL</t>
  </si>
  <si>
    <t>GV</t>
  </si>
  <si>
    <t>Trường MN Cao Kỳ</t>
  </si>
  <si>
    <t>Trường MN Hòa Mục</t>
  </si>
  <si>
    <t>Trường TH Hòa Mục</t>
  </si>
  <si>
    <t>Trường THCS Cao Kỳ</t>
  </si>
  <si>
    <t>Trường TH Cao Kỳ</t>
  </si>
  <si>
    <t>TPT Đội</t>
  </si>
  <si>
    <t>Tổng</t>
  </si>
  <si>
    <t>Trường MN Tân Sơn</t>
  </si>
  <si>
    <t>I</t>
  </si>
  <si>
    <t>Cấp Mầm non</t>
  </si>
  <si>
    <t>Cấp Tiểu học</t>
  </si>
  <si>
    <t>Cộng I+II+III</t>
  </si>
  <si>
    <t>II</t>
  </si>
  <si>
    <t>III</t>
  </si>
  <si>
    <t>Cấp THCS</t>
  </si>
  <si>
    <t>Cấp THCS của Trường TH&amp;THCS Tân Sơn</t>
  </si>
  <si>
    <t>Cấp Tiểu học của Trường Tiểu học&amp;THCS Tân Sơn</t>
  </si>
  <si>
    <t>Biên chế năm học 2026-2027</t>
  </si>
  <si>
    <t>Nhân viên</t>
  </si>
  <si>
    <t>GIAO BIÊN CHẾ SỐ LƯỢNG NGƯỜI LÀM VIỆC TRONG 
ĐƠN VỊ SỰ NGHIỆP NĂM HỌC 2026-2027 (SỰ NGHIỆP GIÁO DỤC VÀ ĐÀO TẠO)</t>
  </si>
  <si>
    <t>Phụ lục II</t>
  </si>
  <si>
    <t>(Kèm theo Nghị quyết số: 37/NQ-HĐND ngày 27 tháng 7 năm 2026 của HĐND xã Tân Kỳ)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</si>
</sst>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imes New Roman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topLeftCell="A4" workbookViewId="0">
      <selection activeCell="C9" sqref="C9"/>
    </sheetView>
  </sheetViews>
  <sheetFormatPr defaultRowHeight="13.8" x14ac:dyDescent="0.25"/>
  <cols>
    <col min="1" max="1" width="6" customWidth="1"/>
    <col min="2" max="2" width="23.88671875" customWidth="1"/>
    <col min="3" max="3" width="10.44140625" customWidth="1"/>
    <col min="6" max="6" width="11.5546875" customWidth="1"/>
    <col min="7" max="7" width="12" customWidth="1"/>
  </cols>
  <sheetData>
    <row r="1" spans="1:8" ht="22.2" customHeight="1" x14ac:dyDescent="0.25">
      <c r="A1" s="10" t="s">
        <v>25</v>
      </c>
      <c r="B1" s="10"/>
      <c r="C1" s="10"/>
      <c r="D1" s="10"/>
      <c r="E1" s="10"/>
      <c r="F1" s="10"/>
      <c r="G1" s="10"/>
      <c r="H1" s="10"/>
    </row>
    <row r="2" spans="1:8" ht="49.5" customHeight="1" x14ac:dyDescent="0.25">
      <c r="A2" s="16" t="s">
        <v>24</v>
      </c>
      <c r="B2" s="17"/>
      <c r="C2" s="17"/>
      <c r="D2" s="17"/>
      <c r="E2" s="17"/>
      <c r="F2" s="17"/>
      <c r="G2" s="17"/>
      <c r="H2" s="17"/>
    </row>
    <row r="3" spans="1:8" x14ac:dyDescent="0.25">
      <c r="A3" s="18" t="s">
        <v>26</v>
      </c>
      <c r="B3" s="18"/>
      <c r="C3" s="18"/>
      <c r="D3" s="18"/>
      <c r="E3" s="18"/>
      <c r="F3" s="18"/>
      <c r="G3" s="18"/>
      <c r="H3" s="18"/>
    </row>
    <row r="5" spans="1:8" ht="28.35" customHeight="1" x14ac:dyDescent="0.25">
      <c r="A5" s="14" t="s">
        <v>0</v>
      </c>
      <c r="B5" s="14" t="s">
        <v>1</v>
      </c>
      <c r="C5" s="14" t="s">
        <v>2</v>
      </c>
      <c r="D5" s="11" t="s">
        <v>22</v>
      </c>
      <c r="E5" s="12"/>
      <c r="F5" s="12"/>
      <c r="G5" s="13"/>
      <c r="H5" s="14" t="s">
        <v>11</v>
      </c>
    </row>
    <row r="6" spans="1:8" ht="30" customHeight="1" x14ac:dyDescent="0.25">
      <c r="A6" s="15"/>
      <c r="B6" s="15"/>
      <c r="C6" s="15"/>
      <c r="D6" s="4" t="s">
        <v>3</v>
      </c>
      <c r="E6" s="4" t="s">
        <v>4</v>
      </c>
      <c r="F6" s="4" t="s">
        <v>10</v>
      </c>
      <c r="G6" s="4" t="s">
        <v>23</v>
      </c>
      <c r="H6" s="15"/>
    </row>
    <row r="7" spans="1:8" ht="20.25" customHeight="1" x14ac:dyDescent="0.25">
      <c r="A7" s="3" t="s">
        <v>13</v>
      </c>
      <c r="B7" s="7" t="s">
        <v>14</v>
      </c>
      <c r="C7" s="3">
        <f>SUM(C8:C10)</f>
        <v>18</v>
      </c>
      <c r="D7" s="3">
        <f t="shared" ref="D7:H7" si="0">SUM(D8:D10)</f>
        <v>7</v>
      </c>
      <c r="E7" s="3">
        <f t="shared" si="0"/>
        <v>29</v>
      </c>
      <c r="F7" s="3">
        <f t="shared" si="0"/>
        <v>0</v>
      </c>
      <c r="G7" s="3">
        <f t="shared" si="0"/>
        <v>3</v>
      </c>
      <c r="H7" s="3">
        <f t="shared" si="0"/>
        <v>39</v>
      </c>
    </row>
    <row r="8" spans="1:8" ht="28.5" customHeight="1" x14ac:dyDescent="0.25">
      <c r="A8" s="1">
        <v>1</v>
      </c>
      <c r="B8" s="5" t="s">
        <v>5</v>
      </c>
      <c r="C8" s="8">
        <v>7</v>
      </c>
      <c r="D8" s="8">
        <v>3</v>
      </c>
      <c r="E8" s="8">
        <v>13</v>
      </c>
      <c r="F8" s="8"/>
      <c r="G8" s="8">
        <v>1</v>
      </c>
      <c r="H8" s="8">
        <f>SUM(D8:G8)</f>
        <v>17</v>
      </c>
    </row>
    <row r="9" spans="1:8" ht="23.25" customHeight="1" x14ac:dyDescent="0.25">
      <c r="A9" s="1">
        <v>2</v>
      </c>
      <c r="B9" s="5" t="s">
        <v>6</v>
      </c>
      <c r="C9" s="8">
        <v>5</v>
      </c>
      <c r="D9" s="8">
        <v>2</v>
      </c>
      <c r="E9" s="8">
        <v>8</v>
      </c>
      <c r="F9" s="8"/>
      <c r="G9" s="8">
        <v>1</v>
      </c>
      <c r="H9" s="8">
        <f>SUM(D9:G9)</f>
        <v>11</v>
      </c>
    </row>
    <row r="10" spans="1:8" ht="24.75" customHeight="1" x14ac:dyDescent="0.25">
      <c r="A10" s="1">
        <v>3</v>
      </c>
      <c r="B10" s="5" t="s">
        <v>12</v>
      </c>
      <c r="C10" s="8">
        <v>6</v>
      </c>
      <c r="D10" s="8">
        <v>2</v>
      </c>
      <c r="E10" s="8">
        <v>8</v>
      </c>
      <c r="F10" s="8"/>
      <c r="G10" s="8">
        <v>1</v>
      </c>
      <c r="H10" s="8">
        <f>SUM(D10:G10)</f>
        <v>11</v>
      </c>
    </row>
    <row r="11" spans="1:8" ht="26.25" customHeight="1" x14ac:dyDescent="0.25">
      <c r="A11" s="2" t="s">
        <v>17</v>
      </c>
      <c r="B11" s="6" t="s">
        <v>15</v>
      </c>
      <c r="C11" s="2">
        <f>SUM(C12:C14)</f>
        <v>27</v>
      </c>
      <c r="D11" s="2">
        <f t="shared" ref="D11:H11" si="1">SUM(D12:D14)</f>
        <v>5</v>
      </c>
      <c r="E11" s="2">
        <f t="shared" si="1"/>
        <v>40</v>
      </c>
      <c r="F11" s="2">
        <f t="shared" si="1"/>
        <v>2</v>
      </c>
      <c r="G11" s="2">
        <f t="shared" si="1"/>
        <v>7</v>
      </c>
      <c r="H11" s="2">
        <f t="shared" si="1"/>
        <v>54</v>
      </c>
    </row>
    <row r="12" spans="1:8" ht="26.25" customHeight="1" x14ac:dyDescent="0.25">
      <c r="A12" s="1">
        <v>1</v>
      </c>
      <c r="B12" s="5" t="s">
        <v>9</v>
      </c>
      <c r="C12" s="8">
        <v>10</v>
      </c>
      <c r="D12" s="8">
        <v>2</v>
      </c>
      <c r="E12" s="8">
        <v>15</v>
      </c>
      <c r="F12" s="8">
        <v>1</v>
      </c>
      <c r="G12" s="8">
        <v>3</v>
      </c>
      <c r="H12" s="8">
        <f>SUM(D12:G12)</f>
        <v>21</v>
      </c>
    </row>
    <row r="13" spans="1:8" ht="24" customHeight="1" x14ac:dyDescent="0.25">
      <c r="A13" s="1">
        <v>2</v>
      </c>
      <c r="B13" s="5" t="s">
        <v>7</v>
      </c>
      <c r="C13" s="8">
        <v>6</v>
      </c>
      <c r="D13" s="8">
        <v>2</v>
      </c>
      <c r="E13" s="8">
        <v>9</v>
      </c>
      <c r="F13" s="8">
        <v>1</v>
      </c>
      <c r="G13" s="8">
        <v>3</v>
      </c>
      <c r="H13" s="8">
        <f>SUM(D13:G13)</f>
        <v>15</v>
      </c>
    </row>
    <row r="14" spans="1:8" ht="50.25" customHeight="1" x14ac:dyDescent="0.25">
      <c r="A14" s="1">
        <v>3</v>
      </c>
      <c r="B14" s="9" t="s">
        <v>21</v>
      </c>
      <c r="C14" s="8">
        <v>11</v>
      </c>
      <c r="D14" s="8">
        <v>1</v>
      </c>
      <c r="E14" s="8">
        <v>16</v>
      </c>
      <c r="F14" s="8"/>
      <c r="G14" s="8">
        <v>1</v>
      </c>
      <c r="H14" s="8">
        <f>SUM(D14:G14)</f>
        <v>18</v>
      </c>
    </row>
    <row r="15" spans="1:8" ht="27" customHeight="1" x14ac:dyDescent="0.25">
      <c r="A15" s="2" t="s">
        <v>18</v>
      </c>
      <c r="B15" s="6" t="s">
        <v>19</v>
      </c>
      <c r="C15" s="2">
        <f t="shared" ref="C15:H15" si="2">SUM(C16:C17)</f>
        <v>12</v>
      </c>
      <c r="D15" s="2">
        <f t="shared" si="2"/>
        <v>3</v>
      </c>
      <c r="E15" s="2">
        <f t="shared" si="2"/>
        <v>21</v>
      </c>
      <c r="F15" s="2">
        <f t="shared" si="2"/>
        <v>2</v>
      </c>
      <c r="G15" s="2">
        <f t="shared" si="2"/>
        <v>6</v>
      </c>
      <c r="H15" s="2">
        <f t="shared" si="2"/>
        <v>32</v>
      </c>
    </row>
    <row r="16" spans="1:8" ht="33.75" customHeight="1" x14ac:dyDescent="0.25">
      <c r="A16" s="1">
        <v>1</v>
      </c>
      <c r="B16" s="9" t="s">
        <v>20</v>
      </c>
      <c r="C16" s="8">
        <v>4</v>
      </c>
      <c r="D16" s="8">
        <v>1</v>
      </c>
      <c r="E16" s="8">
        <v>6</v>
      </c>
      <c r="F16" s="8">
        <v>1</v>
      </c>
      <c r="G16" s="8">
        <v>2</v>
      </c>
      <c r="H16" s="8">
        <f>SUM(D16:G16)</f>
        <v>10</v>
      </c>
    </row>
    <row r="17" spans="1:8" ht="26.25" customHeight="1" x14ac:dyDescent="0.25">
      <c r="A17" s="1">
        <v>2</v>
      </c>
      <c r="B17" s="5" t="s">
        <v>8</v>
      </c>
      <c r="C17" s="8">
        <v>8</v>
      </c>
      <c r="D17" s="8">
        <v>2</v>
      </c>
      <c r="E17" s="8">
        <v>15</v>
      </c>
      <c r="F17" s="8">
        <v>1</v>
      </c>
      <c r="G17" s="8">
        <v>4</v>
      </c>
      <c r="H17" s="8">
        <f>SUM(D17:G17)</f>
        <v>22</v>
      </c>
    </row>
    <row r="18" spans="1:8" ht="27.15" customHeight="1" x14ac:dyDescent="0.25">
      <c r="A18" s="2"/>
      <c r="B18" s="6" t="s">
        <v>16</v>
      </c>
      <c r="C18" s="2">
        <f>C7+C11+C15</f>
        <v>57</v>
      </c>
      <c r="D18" s="2">
        <f t="shared" ref="D18:H18" si="3">D7+D11+D15</f>
        <v>15</v>
      </c>
      <c r="E18" s="2">
        <f t="shared" si="3"/>
        <v>90</v>
      </c>
      <c r="F18" s="2">
        <f t="shared" si="3"/>
        <v>4</v>
      </c>
      <c r="G18" s="2">
        <f t="shared" si="3"/>
        <v>16</v>
      </c>
      <c r="H18" s="2">
        <f t="shared" si="3"/>
        <v>125</v>
      </c>
    </row>
  </sheetData>
  <mergeCells count="8">
    <mergeCell ref="A1:H1"/>
    <mergeCell ref="D5:G5"/>
    <mergeCell ref="H5:H6"/>
    <mergeCell ref="A2:H2"/>
    <mergeCell ref="A5:A6"/>
    <mergeCell ref="B5:B6"/>
    <mergeCell ref="C5:C6"/>
    <mergeCell ref="A3:H3"/>
  </mergeCells>
  <pageMargins left="0.45" right="0.4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2026-07-13T07:34:40Z</dcterms:created>
  <dcterms:modified xsi:type="dcterms:W3CDTF">2026-07-28T10:44:27Z</dcterms:modified>
</cp:coreProperties>
</file>